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240" yWindow="105" windowWidth="14805" windowHeight="8010" tabRatio="355"/>
  </bookViews>
  <sheets>
    <sheet name="МОНИТОРИНГ ДиН КлРук" sheetId="1" r:id="rId1"/>
    <sheet name="приложение2" sheetId="2" r:id="rId2"/>
  </sheets>
  <definedNames>
    <definedName name="_xlnm._FilterDatabase" localSheetId="0" hidden="1">'МОНИТОРИНГ ДиН КлРук'!$A$9:$M$65</definedName>
  </definedNames>
  <calcPr calcId="125725"/>
</workbook>
</file>

<file path=xl/calcChain.xml><?xml version="1.0" encoding="utf-8"?>
<calcChain xmlns="http://schemas.openxmlformats.org/spreadsheetml/2006/main">
  <c r="B3" i="2"/>
  <c r="A62" i="1" l="1"/>
  <c r="J11" l="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1"/>
  <c r="J62"/>
  <c r="J63"/>
  <c r="J64"/>
  <c r="J65"/>
  <c r="J66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1"/>
  <c r="G62"/>
  <c r="G63"/>
  <c r="G64"/>
  <c r="G65"/>
  <c r="G66"/>
  <c r="A38"/>
  <c r="A39" s="1"/>
  <c r="A40" s="1"/>
  <c r="A41" s="1"/>
  <c r="A42" s="1"/>
  <c r="A43" s="1"/>
  <c r="A44" s="1"/>
  <c r="A45" s="1"/>
  <c r="A46" s="1"/>
  <c r="A47" s="1"/>
  <c r="A48" s="1"/>
  <c r="A13"/>
  <c r="A15" s="1"/>
  <c r="A16" s="1"/>
  <c r="A17" s="1"/>
  <c r="A18" s="1"/>
  <c r="A21" s="1"/>
  <c r="A22" s="1"/>
  <c r="J10"/>
  <c r="G10"/>
  <c r="A49" l="1"/>
  <c r="A50" s="1"/>
  <c r="A51" s="1"/>
  <c r="A23"/>
  <c r="A24" s="1"/>
  <c r="A25" s="1"/>
  <c r="A26" s="1"/>
  <c r="A31" s="1"/>
  <c r="A33" s="1"/>
  <c r="A34" s="1"/>
  <c r="A52" l="1"/>
  <c r="A53" s="1"/>
  <c r="A56" s="1"/>
  <c r="A57" s="1"/>
  <c r="A58" s="1"/>
  <c r="A59" s="1"/>
  <c r="A63" s="1"/>
  <c r="A64" l="1"/>
  <c r="A65" s="1"/>
  <c r="A66" s="1"/>
</calcChain>
</file>

<file path=xl/sharedStrings.xml><?xml version="1.0" encoding="utf-8"?>
<sst xmlns="http://schemas.openxmlformats.org/spreadsheetml/2006/main" count="87" uniqueCount="83">
  <si>
    <t>Наименование ранее установленных региональных доплат и надбавок педагогическим работникам государственных и муниципальных общеобразовательных организаций</t>
  </si>
  <si>
    <t>всего</t>
  </si>
  <si>
    <t>в том числе</t>
  </si>
  <si>
    <t>Норматив доплаты (руб.)</t>
  </si>
  <si>
    <t>Численность получателей надбавок и доплат (чел.)*</t>
  </si>
  <si>
    <t>надбавка за интенсивность</t>
  </si>
  <si>
    <t>доплата за работу в сельской местности</t>
  </si>
  <si>
    <t>доплата за работу в арктических районах</t>
  </si>
  <si>
    <t>персональная доплата</t>
  </si>
  <si>
    <t>премиальный фонд</t>
  </si>
  <si>
    <t xml:space="preserve">соответствие занимаемой должности </t>
  </si>
  <si>
    <t>первая квалификационная категория</t>
  </si>
  <si>
    <t>высшая квалификационная категория</t>
  </si>
  <si>
    <t>от 0 до 5 лет</t>
  </si>
  <si>
    <t>от 5 до 15 лет</t>
  </si>
  <si>
    <t>свыше 15 лет</t>
  </si>
  <si>
    <t>группа 1</t>
  </si>
  <si>
    <t>группа 2</t>
  </si>
  <si>
    <t>доплата за почетное звание</t>
  </si>
  <si>
    <t>доплата за отраслевой (ведомственный) знак отличия</t>
  </si>
  <si>
    <t>доплата за профессиональный знак отличия</t>
  </si>
  <si>
    <t xml:space="preserve">надбавка за приоритетность предмета </t>
  </si>
  <si>
    <t>Надбавка за квалификационную категорию педагогическим работникам общеобразовательных учреждений, осуществляющим учебный процесс</t>
  </si>
  <si>
    <t>Надбавка, учитывающая деление класса на группы при обучении по отдельным предметам (технология, физическая культура, информатика, иностранный язык, якутский язык в школах с русским языком обучения, русский язык в школах с якутским языком обучения)</t>
  </si>
  <si>
    <t xml:space="preserve"> при количестве учащихся в группах до 7 человек в сельских населенных пунктах и до 13 человек в городах</t>
  </si>
  <si>
    <t xml:space="preserve"> при количестве учащихся в группах 8 человек в сельских населенных пунктах и 14 человек в городах</t>
  </si>
  <si>
    <t>при количестве учащихся 15 человек в городах</t>
  </si>
  <si>
    <t>при количестве учащихся в группах 9 человек в сельских населенных пунктах и 16 человек в городах</t>
  </si>
  <si>
    <t>при количестве учащихся в группах от 10 человек и выше в сельских населенных пунктах и от 17 человек и выше в городах</t>
  </si>
  <si>
    <t>Надбавка за педагогический стаж</t>
  </si>
  <si>
    <t xml:space="preserve"> доплата за наличие ученой степени</t>
  </si>
  <si>
    <t xml:space="preserve">Ученая степень кандидата наук </t>
  </si>
  <si>
    <t xml:space="preserve">Ученая степень доктора наук </t>
  </si>
  <si>
    <t xml:space="preserve"> Надбавка молодым специалистам – педагогическим работникам образовательных учреждений общего образования, осуществляющим учебный процесс, имеющим педагогический стаж от 0 до 3 лет</t>
  </si>
  <si>
    <t>стимулирование</t>
  </si>
  <si>
    <t>1. Стимулирующие</t>
  </si>
  <si>
    <t>2. Компенсационные</t>
  </si>
  <si>
    <t xml:space="preserve">За работу в оздоровительных образовательных учреждениях санаторного типа (классах, группах) для детей, нуждающихся в длительном лечении 
до </t>
  </si>
  <si>
    <t xml:space="preserve">За работу в специальных (коррекционных) образовательных учреждениях (классах, группах) для обучающихся, воспитанников с отклонениями в развитии, в т.ч. с задержкой психического развития: педагогам-психологам,  другим работникам </t>
  </si>
  <si>
    <t xml:space="preserve">Работникам общеобразовательных школ-интернатов, где созданы классы (группы) для обучающихся (воспитанников) с отклонениями в развитии или классы (группы) для обучающихся (воспитанников), нуждающихся в длительном лечении, непосредственно занятым в таких классах (группах) педагогам-психологам, другим работникам 
 </t>
  </si>
  <si>
    <t xml:space="preserve">За работу в учреждениях для детей-сирот и детей, оставшихся без попечения родителей </t>
  </si>
  <si>
    <t xml:space="preserve">За работу в общеобразовательных учреждениях при учреждениях, исполняющих условные наказания в виде лишения свободы </t>
  </si>
  <si>
    <t xml:space="preserve">За работу в образовательных учреждениях, занятых обучением лиц, которым решением суда определено содержание в исправительных колониях строгого или особого режима </t>
  </si>
  <si>
    <t xml:space="preserve">Педагогическим работникам за индивидуальное обучение на дому на основании медицинского заключения детей, имеющих ограниченные возможности здоровья </t>
  </si>
  <si>
    <t xml:space="preserve">Педагогическим работникам за индивидуальное и групповое обучение детей, находящихся на длительном лечении в детских больницах (клиниках) и детских отделениях больниц для взрослых </t>
  </si>
  <si>
    <t xml:space="preserve">Педагогическим работникам, специалистам психолого-педагогических и медико-педагогических комиссий, логопедических пунктов </t>
  </si>
  <si>
    <t xml:space="preserve">Учителям общеобразовательных учреждений (классов, групп и учебно-консультационных пунктов) с нерусским языком обучения за 
до 8 процентов 
23 часы занятий по русскому языку и литературе </t>
  </si>
  <si>
    <t xml:space="preserve">Учителям и преподавателям национального языка и литературы общеобразовательных учреждений, учреждений среднего профессионального образования (классов, групп и учебноконсультационных пунктов) с русским языком обучения </t>
  </si>
  <si>
    <t>Педагогическим работникам, владеющим иностранным языком и применяющим его в практической работе</t>
  </si>
  <si>
    <t>Воспитателям, помощникам воспитателя дошкольных образовательных учреждений за работу с детьми с ограниченными возможностями здоровья и инвалидами, за каждого ребенка</t>
  </si>
  <si>
    <t xml:space="preserve">Учителям общеобразовательных учреждений (за исключением специальных (коррекционных) образовательных учреждений, групп, классов) за часы работы с обучающимися с ограниченными возможностями здоровья и инвалидами, за каждого обучающегося </t>
  </si>
  <si>
    <t xml:space="preserve">Педагогам-психологам, социальным педагогам за работу с детьми из неблагополучных семей и детьми, оказавшимися в социально опасном положении, за каждого ребенка </t>
  </si>
  <si>
    <t xml:space="preserve">Учителям, преподающим языки коренных малочисленных народов Севера (эвенский, эвенкийский, чукотский, долганский, юкагирский) </t>
  </si>
  <si>
    <t>2.1. За специфику работы</t>
  </si>
  <si>
    <t>2.2. За работу, не входящую в круг основных обязанностей работников</t>
  </si>
  <si>
    <t>За классное руководство</t>
  </si>
  <si>
    <t>За проверку тетрадей</t>
  </si>
  <si>
    <t>Учителям, преподавателям, мастерам производственного обучения за заведование учебными кабинетами(лабораториями), мастерскими, паспортизированными музеями</t>
  </si>
  <si>
    <t>за руководство методическими, цикловыми  и предметными комиссиями (объединениями)</t>
  </si>
  <si>
    <t>Педагогическим работникам за заведование учебно-опытными участками, теплицами, парниковыми хозяйствами, зоокабинетом в период работы</t>
  </si>
  <si>
    <t xml:space="preserve">Работникам, непосредственно работающим в интернатах общеобразовательных школ-интернатов </t>
  </si>
  <si>
    <t>за ФГОС</t>
  </si>
  <si>
    <t>за АГРО</t>
  </si>
  <si>
    <t>за гимнастические классы</t>
  </si>
  <si>
    <t>за особые условия реализации программ дошкольного образования</t>
  </si>
  <si>
    <t>доплата за выполнение работ различной квалификации</t>
  </si>
  <si>
    <t>За заведование вечерним, заочным отделением  :</t>
  </si>
  <si>
    <t>3. Иные надбавки и доплаты</t>
  </si>
  <si>
    <t>Примечание (указать сведения о внесении изменений в нормативный правовой акт, устанавливающий доплаты и надбавки педагогическим работникам, в связи с расчетом ИМБТ из федерального бюджета бюджетам субъектов РФ на обеспечение выплат ежемесячного денежного вознаграждения за классное руководство педагогическим работникам)</t>
  </si>
  <si>
    <t>Ответственный за предоставление информации: ФИО, подпись</t>
  </si>
  <si>
    <t>испонитель: ФИО, конт.номер</t>
  </si>
  <si>
    <t>Реквизиты нормативного правового МРиГО, утверждающего доплаты</t>
  </si>
  <si>
    <t>Объем средств, необходимых на выплату доплат и надбавок (ПЛАН на 2020г.), тыс. рублей (с учетом СН,РК)</t>
  </si>
  <si>
    <t>справочно</t>
  </si>
  <si>
    <t>Численность педагогических работников, осуществляющих функции классного руководителя в государственных и муниципальных образовательных оргнизациях, реализующих программы начального общего, основного общего, среднего общего образования, в том числе адаптированные образовательные программы, чел</t>
  </si>
  <si>
    <t>Якутск</t>
  </si>
  <si>
    <t>ГБ</t>
  </si>
  <si>
    <t>МБ</t>
  </si>
  <si>
    <t>Объем средств, направленных на выплату доплат и надбавок (ФАКТ январь-май 2020г.) тыс. рублей (с учетом СН, РК)</t>
  </si>
  <si>
    <t>*на 1июня 2020 года далее на отчетную дату, данные заполняются только по пед.работникам, являющимися классными руководителями (см. приложение2)</t>
  </si>
  <si>
    <t xml:space="preserve">**норматив доплаты (руб.) заполняется в диапазоне "от…до…" </t>
  </si>
  <si>
    <t>Наименование МР,ГО</t>
  </si>
  <si>
    <t xml:space="preserve">Информация об установленных ранее в субъекте РФ доплат и надбавок к заработной плате педагогическим работникам государственных и муниципальных общеобразовательных организаций до назначения им выплаты за классное руководство 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</si>
</sst>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0" fontId="3" fillId="2" borderId="6" xfId="0" applyFont="1" applyFill="1" applyBorder="1" applyAlignment="1"/>
    <xf numFmtId="0" fontId="3" fillId="2" borderId="11" xfId="0" applyFont="1" applyFill="1" applyBorder="1" applyAlignment="1"/>
    <xf numFmtId="0" fontId="3" fillId="2" borderId="1" xfId="0" applyFont="1" applyFill="1" applyBorder="1"/>
    <xf numFmtId="0" fontId="0" fillId="2" borderId="1" xfId="0" applyFill="1" applyBorder="1" applyAlignment="1">
      <alignment wrapText="1"/>
    </xf>
    <xf numFmtId="0" fontId="4" fillId="2" borderId="4" xfId="0" applyFont="1" applyFill="1" applyBorder="1" applyAlignment="1">
      <alignment horizontal="center" vertical="center"/>
    </xf>
    <xf numFmtId="0" fontId="0" fillId="0" borderId="3" xfId="0" applyFill="1" applyBorder="1" applyAlignment="1"/>
    <xf numFmtId="0" fontId="0" fillId="0" borderId="10" xfId="0" applyFill="1" applyBorder="1" applyAlignment="1"/>
    <xf numFmtId="0" fontId="0" fillId="0" borderId="4" xfId="0" applyFill="1" applyBorder="1" applyAlignment="1"/>
    <xf numFmtId="0" fontId="0" fillId="2" borderId="10" xfId="0" applyFill="1" applyBorder="1" applyAlignment="1"/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center"/>
    </xf>
    <xf numFmtId="0" fontId="3" fillId="2" borderId="1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3" borderId="0" xfId="0" applyFill="1"/>
    <xf numFmtId="0" fontId="5" fillId="3" borderId="0" xfId="0" applyFont="1" applyFill="1"/>
    <xf numFmtId="0" fontId="0" fillId="3" borderId="0" xfId="0" applyFill="1" applyAlignment="1">
      <alignment vertical="center"/>
    </xf>
    <xf numFmtId="0" fontId="6" fillId="3" borderId="0" xfId="0" applyFont="1" applyFill="1"/>
    <xf numFmtId="0" fontId="0" fillId="4" borderId="0" xfId="0" applyFill="1"/>
    <xf numFmtId="0" fontId="8" fillId="0" borderId="1" xfId="2" applyFont="1" applyBorder="1" applyAlignment="1">
      <alignment vertical="center" wrapText="1"/>
    </xf>
    <xf numFmtId="0" fontId="8" fillId="0" borderId="1" xfId="2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4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3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9" xfId="0" applyBorder="1" applyAlignment="1">
      <alignment horizontal="center" wrapText="1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="80" zoomScaleNormal="80" workbookViewId="0">
      <pane xSplit="3" ySplit="8" topLeftCell="D42" activePane="bottomRight" state="frozen"/>
      <selection pane="topRight" activeCell="D1" sqref="D1"/>
      <selection pane="bottomLeft" activeCell="A9" sqref="A9"/>
      <selection pane="bottomRight" activeCell="F15" sqref="F15"/>
    </sheetView>
  </sheetViews>
  <sheetFormatPr defaultColWidth="8.85546875" defaultRowHeight="15"/>
  <cols>
    <col min="1" max="1" width="5.85546875" style="6" customWidth="1"/>
    <col min="2" max="2" width="56" style="6" customWidth="1"/>
    <col min="3" max="3" width="35.28515625" style="27" customWidth="1"/>
    <col min="4" max="4" width="13.7109375" style="6" customWidth="1"/>
    <col min="5" max="5" width="11.7109375" style="6" customWidth="1"/>
    <col min="6" max="6" width="18" style="6" customWidth="1"/>
    <col min="7" max="7" width="14.28515625" style="6" customWidth="1"/>
    <col min="8" max="9" width="11.85546875" style="6" customWidth="1"/>
    <col min="10" max="10" width="14.42578125" style="6" customWidth="1"/>
    <col min="11" max="12" width="13.5703125" style="6" customWidth="1"/>
    <col min="13" max="13" width="49.42578125" style="6" customWidth="1"/>
    <col min="14" max="16384" width="8.85546875" style="6"/>
  </cols>
  <sheetData>
    <row r="1" spans="1:13" ht="33" customHeight="1">
      <c r="B1" s="56" t="s">
        <v>82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s="35" customFormat="1">
      <c r="B2" s="57" t="s">
        <v>81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s="31" customFormat="1" ht="15.75" hidden="1">
      <c r="B3" s="32" t="s">
        <v>79</v>
      </c>
      <c r="C3" s="33"/>
    </row>
    <row r="4" spans="1:13" s="31" customFormat="1" hidden="1">
      <c r="B4" s="34" t="s">
        <v>80</v>
      </c>
      <c r="C4" s="33"/>
    </row>
    <row r="5" spans="1:13" s="31" customFormat="1" hidden="1">
      <c r="B5" s="34"/>
      <c r="C5" s="33"/>
    </row>
    <row r="6" spans="1:13" ht="61.9" customHeight="1">
      <c r="A6" s="58" t="s">
        <v>0</v>
      </c>
      <c r="B6" s="59"/>
      <c r="C6" s="59"/>
      <c r="D6" s="64" t="s">
        <v>71</v>
      </c>
      <c r="E6" s="64" t="s">
        <v>3</v>
      </c>
      <c r="F6" s="64" t="s">
        <v>4</v>
      </c>
      <c r="G6" s="64" t="s">
        <v>72</v>
      </c>
      <c r="H6" s="64"/>
      <c r="I6" s="64"/>
      <c r="J6" s="64" t="s">
        <v>78</v>
      </c>
      <c r="K6" s="64"/>
      <c r="L6" s="64"/>
      <c r="M6" s="64" t="s">
        <v>68</v>
      </c>
    </row>
    <row r="7" spans="1:13" ht="13.9" customHeight="1">
      <c r="A7" s="60"/>
      <c r="B7" s="61"/>
      <c r="C7" s="61"/>
      <c r="D7" s="64"/>
      <c r="E7" s="64"/>
      <c r="F7" s="64"/>
      <c r="G7" s="64" t="s">
        <v>1</v>
      </c>
      <c r="H7" s="65" t="s">
        <v>2</v>
      </c>
      <c r="I7" s="65"/>
      <c r="J7" s="64" t="s">
        <v>1</v>
      </c>
      <c r="K7" s="65" t="s">
        <v>2</v>
      </c>
      <c r="L7" s="65"/>
      <c r="M7" s="64"/>
    </row>
    <row r="8" spans="1:13" ht="92.45" customHeight="1">
      <c r="A8" s="62"/>
      <c r="B8" s="63"/>
      <c r="C8" s="63"/>
      <c r="D8" s="64"/>
      <c r="E8" s="64"/>
      <c r="F8" s="64"/>
      <c r="G8" s="64"/>
      <c r="H8" s="7" t="s">
        <v>76</v>
      </c>
      <c r="I8" s="7" t="s">
        <v>77</v>
      </c>
      <c r="J8" s="64"/>
      <c r="K8" s="7" t="s">
        <v>76</v>
      </c>
      <c r="L8" s="7" t="s">
        <v>77</v>
      </c>
      <c r="M8" s="64"/>
    </row>
    <row r="9" spans="1:13" s="1" customFormat="1" ht="14.45" customHeight="1">
      <c r="A9" s="15" t="s">
        <v>35</v>
      </c>
      <c r="B9" s="16"/>
      <c r="C9" s="16"/>
      <c r="D9" s="2"/>
      <c r="E9" s="2"/>
      <c r="F9" s="2"/>
      <c r="G9" s="2"/>
      <c r="H9" s="3"/>
      <c r="I9" s="3"/>
      <c r="J9" s="2"/>
      <c r="K9" s="3"/>
      <c r="L9" s="3"/>
      <c r="M9" s="2"/>
    </row>
    <row r="10" spans="1:13" ht="14.45" customHeight="1">
      <c r="A10" s="47">
        <v>1</v>
      </c>
      <c r="B10" s="53" t="s">
        <v>22</v>
      </c>
      <c r="C10" s="30" t="s">
        <v>10</v>
      </c>
      <c r="D10" s="41"/>
      <c r="E10" s="9"/>
      <c r="F10" s="9"/>
      <c r="G10" s="38">
        <f>H10+I10</f>
        <v>0</v>
      </c>
      <c r="H10" s="38"/>
      <c r="I10" s="38"/>
      <c r="J10" s="38">
        <f>K10+L10</f>
        <v>0</v>
      </c>
      <c r="K10" s="9"/>
      <c r="L10" s="9"/>
      <c r="M10" s="22"/>
    </row>
    <row r="11" spans="1:13" ht="30">
      <c r="A11" s="48"/>
      <c r="B11" s="54"/>
      <c r="C11" s="11" t="s">
        <v>11</v>
      </c>
      <c r="D11" s="40"/>
      <c r="E11" s="9"/>
      <c r="F11" s="9"/>
      <c r="G11" s="38">
        <f t="shared" ref="G11:G65" si="0">H11+I11</f>
        <v>0</v>
      </c>
      <c r="H11" s="38"/>
      <c r="I11" s="38"/>
      <c r="J11" s="38">
        <f t="shared" ref="J11:J65" si="1">K11+L11</f>
        <v>0</v>
      </c>
      <c r="K11" s="9"/>
      <c r="L11" s="9"/>
      <c r="M11" s="23"/>
    </row>
    <row r="12" spans="1:13" ht="30">
      <c r="A12" s="49"/>
      <c r="B12" s="55"/>
      <c r="C12" s="11" t="s">
        <v>12</v>
      </c>
      <c r="D12" s="41"/>
      <c r="E12" s="9"/>
      <c r="F12" s="9"/>
      <c r="G12" s="38">
        <f t="shared" si="0"/>
        <v>0</v>
      </c>
      <c r="H12" s="38"/>
      <c r="I12" s="38"/>
      <c r="J12" s="38">
        <f t="shared" si="1"/>
        <v>0</v>
      </c>
      <c r="K12" s="9"/>
      <c r="L12" s="9"/>
      <c r="M12" s="23"/>
    </row>
    <row r="13" spans="1:13">
      <c r="A13" s="47">
        <f>A10+1</f>
        <v>2</v>
      </c>
      <c r="B13" s="53" t="s">
        <v>30</v>
      </c>
      <c r="C13" s="11" t="s">
        <v>31</v>
      </c>
      <c r="D13" s="26"/>
      <c r="E13" s="9"/>
      <c r="F13" s="9"/>
      <c r="G13" s="38">
        <f t="shared" si="0"/>
        <v>0</v>
      </c>
      <c r="H13" s="38"/>
      <c r="I13" s="38"/>
      <c r="J13" s="38">
        <f t="shared" si="1"/>
        <v>0</v>
      </c>
      <c r="K13" s="9"/>
      <c r="L13" s="9"/>
      <c r="M13" s="23"/>
    </row>
    <row r="14" spans="1:13">
      <c r="A14" s="49"/>
      <c r="B14" s="55"/>
      <c r="C14" s="11" t="s">
        <v>32</v>
      </c>
      <c r="D14" s="26"/>
      <c r="E14" s="9"/>
      <c r="F14" s="9"/>
      <c r="G14" s="38">
        <f t="shared" si="0"/>
        <v>0</v>
      </c>
      <c r="H14" s="38"/>
      <c r="I14" s="38"/>
      <c r="J14" s="38">
        <f t="shared" si="1"/>
        <v>0</v>
      </c>
      <c r="K14" s="9"/>
      <c r="L14" s="9"/>
      <c r="M14" s="23"/>
    </row>
    <row r="15" spans="1:13">
      <c r="A15" s="10">
        <f>A13+1</f>
        <v>3</v>
      </c>
      <c r="B15" s="11" t="s">
        <v>18</v>
      </c>
      <c r="C15" s="11"/>
      <c r="D15" s="26"/>
      <c r="E15" s="9"/>
      <c r="F15" s="9"/>
      <c r="G15" s="38">
        <f t="shared" si="0"/>
        <v>0</v>
      </c>
      <c r="H15" s="38"/>
      <c r="I15" s="38"/>
      <c r="J15" s="38">
        <f t="shared" si="1"/>
        <v>0</v>
      </c>
      <c r="K15" s="9"/>
      <c r="L15" s="9"/>
      <c r="M15" s="23"/>
    </row>
    <row r="16" spans="1:13">
      <c r="A16" s="10">
        <f t="shared" ref="A16:A25" si="2">A15+1</f>
        <v>4</v>
      </c>
      <c r="B16" s="11" t="s">
        <v>19</v>
      </c>
      <c r="C16" s="11"/>
      <c r="D16" s="26"/>
      <c r="E16" s="9"/>
      <c r="F16" s="9"/>
      <c r="G16" s="38">
        <f t="shared" si="0"/>
        <v>0</v>
      </c>
      <c r="H16" s="38"/>
      <c r="I16" s="38"/>
      <c r="J16" s="38">
        <f t="shared" si="1"/>
        <v>0</v>
      </c>
      <c r="K16" s="9"/>
      <c r="L16" s="9"/>
      <c r="M16" s="23"/>
    </row>
    <row r="17" spans="1:13">
      <c r="A17" s="10">
        <f t="shared" si="2"/>
        <v>5</v>
      </c>
      <c r="B17" s="11" t="s">
        <v>20</v>
      </c>
      <c r="C17" s="11"/>
      <c r="D17" s="26"/>
      <c r="E17" s="9"/>
      <c r="F17" s="9"/>
      <c r="G17" s="38">
        <f t="shared" si="0"/>
        <v>0</v>
      </c>
      <c r="H17" s="38"/>
      <c r="I17" s="38"/>
      <c r="J17" s="38">
        <f t="shared" si="1"/>
        <v>0</v>
      </c>
      <c r="K17" s="9"/>
      <c r="L17" s="9"/>
      <c r="M17" s="23"/>
    </row>
    <row r="18" spans="1:13">
      <c r="A18" s="47">
        <f t="shared" si="2"/>
        <v>6</v>
      </c>
      <c r="B18" s="53" t="s">
        <v>29</v>
      </c>
      <c r="C18" s="11" t="s">
        <v>13</v>
      </c>
      <c r="D18" s="26"/>
      <c r="E18" s="9"/>
      <c r="F18" s="9"/>
      <c r="G18" s="38">
        <f t="shared" si="0"/>
        <v>0</v>
      </c>
      <c r="H18" s="38"/>
      <c r="I18" s="38"/>
      <c r="J18" s="38">
        <f t="shared" si="1"/>
        <v>0</v>
      </c>
      <c r="K18" s="9"/>
      <c r="L18" s="9"/>
      <c r="M18" s="23"/>
    </row>
    <row r="19" spans="1:13">
      <c r="A19" s="48"/>
      <c r="B19" s="54"/>
      <c r="C19" s="11" t="s">
        <v>14</v>
      </c>
      <c r="D19" s="26"/>
      <c r="E19" s="9"/>
      <c r="F19" s="9"/>
      <c r="G19" s="38">
        <f t="shared" si="0"/>
        <v>0</v>
      </c>
      <c r="H19" s="38"/>
      <c r="I19" s="38"/>
      <c r="J19" s="38">
        <f t="shared" si="1"/>
        <v>0</v>
      </c>
      <c r="K19" s="9"/>
      <c r="L19" s="9"/>
      <c r="M19" s="23"/>
    </row>
    <row r="20" spans="1:13">
      <c r="A20" s="49"/>
      <c r="B20" s="55"/>
      <c r="C20" s="11" t="s">
        <v>15</v>
      </c>
      <c r="D20" s="26"/>
      <c r="E20" s="9"/>
      <c r="F20" s="9"/>
      <c r="G20" s="38">
        <f t="shared" si="0"/>
        <v>0</v>
      </c>
      <c r="H20" s="38"/>
      <c r="I20" s="38"/>
      <c r="J20" s="38">
        <f t="shared" si="1"/>
        <v>0</v>
      </c>
      <c r="K20" s="9"/>
      <c r="L20" s="9"/>
      <c r="M20" s="23"/>
    </row>
    <row r="21" spans="1:13" ht="60">
      <c r="A21" s="10">
        <f>A18+1</f>
        <v>7</v>
      </c>
      <c r="B21" s="12" t="s">
        <v>33</v>
      </c>
      <c r="C21" s="12"/>
      <c r="D21" s="26"/>
      <c r="E21" s="9"/>
      <c r="F21" s="9"/>
      <c r="G21" s="38">
        <f t="shared" si="0"/>
        <v>0</v>
      </c>
      <c r="H21" s="38"/>
      <c r="I21" s="38"/>
      <c r="J21" s="38">
        <f t="shared" si="1"/>
        <v>0</v>
      </c>
      <c r="K21" s="9"/>
      <c r="L21" s="9"/>
      <c r="M21" s="23"/>
    </row>
    <row r="22" spans="1:13">
      <c r="A22" s="10">
        <f>A21+1</f>
        <v>8</v>
      </c>
      <c r="B22" s="12" t="s">
        <v>5</v>
      </c>
      <c r="C22" s="12"/>
      <c r="D22" s="26"/>
      <c r="E22" s="9"/>
      <c r="F22" s="9"/>
      <c r="G22" s="38">
        <f t="shared" si="0"/>
        <v>0</v>
      </c>
      <c r="H22" s="38"/>
      <c r="I22" s="38"/>
      <c r="J22" s="38">
        <f t="shared" si="1"/>
        <v>0</v>
      </c>
      <c r="K22" s="9"/>
      <c r="L22" s="9"/>
      <c r="M22" s="23"/>
    </row>
    <row r="23" spans="1:13">
      <c r="A23" s="10">
        <f t="shared" si="2"/>
        <v>9</v>
      </c>
      <c r="B23" s="13" t="s">
        <v>6</v>
      </c>
      <c r="C23" s="13"/>
      <c r="D23" s="26"/>
      <c r="E23" s="9"/>
      <c r="F23" s="9"/>
      <c r="G23" s="38">
        <f t="shared" si="0"/>
        <v>0</v>
      </c>
      <c r="H23" s="38"/>
      <c r="I23" s="38"/>
      <c r="J23" s="38">
        <f t="shared" si="1"/>
        <v>0</v>
      </c>
      <c r="K23" s="9"/>
      <c r="L23" s="9"/>
      <c r="M23" s="23"/>
    </row>
    <row r="24" spans="1:13">
      <c r="A24" s="10">
        <f t="shared" si="2"/>
        <v>10</v>
      </c>
      <c r="B24" s="13" t="s">
        <v>7</v>
      </c>
      <c r="C24" s="13"/>
      <c r="D24" s="26"/>
      <c r="E24" s="9"/>
      <c r="F24" s="9"/>
      <c r="G24" s="38">
        <f t="shared" si="0"/>
        <v>0</v>
      </c>
      <c r="H24" s="38"/>
      <c r="I24" s="38"/>
      <c r="J24" s="38">
        <f t="shared" si="1"/>
        <v>0</v>
      </c>
      <c r="K24" s="9"/>
      <c r="L24" s="9"/>
      <c r="M24" s="23"/>
    </row>
    <row r="25" spans="1:13">
      <c r="A25" s="10">
        <f t="shared" si="2"/>
        <v>11</v>
      </c>
      <c r="B25" s="13" t="s">
        <v>8</v>
      </c>
      <c r="C25" s="13"/>
      <c r="D25" s="26"/>
      <c r="E25" s="9"/>
      <c r="F25" s="9"/>
      <c r="G25" s="38">
        <f t="shared" si="0"/>
        <v>0</v>
      </c>
      <c r="H25" s="38"/>
      <c r="I25" s="38"/>
      <c r="J25" s="38">
        <f t="shared" si="1"/>
        <v>0</v>
      </c>
      <c r="K25" s="9"/>
      <c r="L25" s="9"/>
      <c r="M25" s="23"/>
    </row>
    <row r="26" spans="1:13" ht="45">
      <c r="A26" s="47">
        <f>A25+1</f>
        <v>12</v>
      </c>
      <c r="B26" s="42" t="s">
        <v>23</v>
      </c>
      <c r="C26" s="5" t="s">
        <v>24</v>
      </c>
      <c r="D26" s="26"/>
      <c r="E26" s="9"/>
      <c r="F26" s="9"/>
      <c r="G26" s="38">
        <f t="shared" si="0"/>
        <v>0</v>
      </c>
      <c r="H26" s="38"/>
      <c r="I26" s="38"/>
      <c r="J26" s="38">
        <f t="shared" si="1"/>
        <v>0</v>
      </c>
      <c r="K26" s="9"/>
      <c r="L26" s="9"/>
      <c r="M26" s="23"/>
    </row>
    <row r="27" spans="1:13" ht="45">
      <c r="A27" s="48"/>
      <c r="B27" s="43"/>
      <c r="C27" s="5" t="s">
        <v>25</v>
      </c>
      <c r="D27" s="26"/>
      <c r="E27" s="9"/>
      <c r="F27" s="9"/>
      <c r="G27" s="38">
        <f t="shared" si="0"/>
        <v>0</v>
      </c>
      <c r="H27" s="38"/>
      <c r="I27" s="38"/>
      <c r="J27" s="38">
        <f t="shared" si="1"/>
        <v>0</v>
      </c>
      <c r="K27" s="9"/>
      <c r="L27" s="9"/>
      <c r="M27" s="23"/>
    </row>
    <row r="28" spans="1:13" ht="30">
      <c r="A28" s="48"/>
      <c r="B28" s="43"/>
      <c r="C28" s="5" t="s">
        <v>26</v>
      </c>
      <c r="D28" s="26"/>
      <c r="E28" s="9"/>
      <c r="F28" s="9"/>
      <c r="G28" s="38">
        <f t="shared" si="0"/>
        <v>0</v>
      </c>
      <c r="H28" s="38"/>
      <c r="I28" s="38"/>
      <c r="J28" s="38">
        <f t="shared" si="1"/>
        <v>0</v>
      </c>
      <c r="K28" s="9"/>
      <c r="L28" s="9"/>
      <c r="M28" s="23"/>
    </row>
    <row r="29" spans="1:13" ht="49.5" customHeight="1">
      <c r="A29" s="48"/>
      <c r="B29" s="43"/>
      <c r="C29" s="5" t="s">
        <v>27</v>
      </c>
      <c r="D29" s="26"/>
      <c r="E29" s="9"/>
      <c r="F29" s="9"/>
      <c r="G29" s="38">
        <f t="shared" si="0"/>
        <v>0</v>
      </c>
      <c r="H29" s="38"/>
      <c r="I29" s="38"/>
      <c r="J29" s="38">
        <f t="shared" si="1"/>
        <v>0</v>
      </c>
      <c r="K29" s="9"/>
      <c r="L29" s="9"/>
      <c r="M29" s="23"/>
    </row>
    <row r="30" spans="1:13" ht="60">
      <c r="A30" s="49"/>
      <c r="B30" s="44"/>
      <c r="C30" s="5" t="s">
        <v>28</v>
      </c>
      <c r="D30" s="26"/>
      <c r="E30" s="9"/>
      <c r="F30" s="9"/>
      <c r="G30" s="38">
        <f t="shared" si="0"/>
        <v>0</v>
      </c>
      <c r="H30" s="38"/>
      <c r="I30" s="38"/>
      <c r="J30" s="38">
        <f t="shared" si="1"/>
        <v>0</v>
      </c>
      <c r="K30" s="9"/>
      <c r="L30" s="9"/>
      <c r="M30" s="23"/>
    </row>
    <row r="31" spans="1:13">
      <c r="A31" s="46">
        <f>A26+1</f>
        <v>13</v>
      </c>
      <c r="B31" s="45" t="s">
        <v>21</v>
      </c>
      <c r="C31" s="7" t="s">
        <v>16</v>
      </c>
      <c r="D31" s="26"/>
      <c r="E31" s="9"/>
      <c r="F31" s="9"/>
      <c r="G31" s="38">
        <f t="shared" si="0"/>
        <v>0</v>
      </c>
      <c r="H31" s="38"/>
      <c r="I31" s="38"/>
      <c r="J31" s="38">
        <f t="shared" si="1"/>
        <v>0</v>
      </c>
      <c r="K31" s="9"/>
      <c r="L31" s="9"/>
      <c r="M31" s="23"/>
    </row>
    <row r="32" spans="1:13">
      <c r="A32" s="46"/>
      <c r="B32" s="45"/>
      <c r="C32" s="7" t="s">
        <v>17</v>
      </c>
      <c r="D32" s="26"/>
      <c r="E32" s="9"/>
      <c r="F32" s="9"/>
      <c r="G32" s="38">
        <f t="shared" si="0"/>
        <v>0</v>
      </c>
      <c r="H32" s="38"/>
      <c r="I32" s="38"/>
      <c r="J32" s="38">
        <f t="shared" si="1"/>
        <v>0</v>
      </c>
      <c r="K32" s="9"/>
      <c r="L32" s="9"/>
      <c r="M32" s="23"/>
    </row>
    <row r="33" spans="1:13">
      <c r="A33" s="10">
        <f>A31+1</f>
        <v>14</v>
      </c>
      <c r="B33" s="14" t="s">
        <v>9</v>
      </c>
      <c r="C33" s="7"/>
      <c r="D33" s="26"/>
      <c r="E33" s="9"/>
      <c r="F33" s="9"/>
      <c r="G33" s="38">
        <f t="shared" si="0"/>
        <v>0</v>
      </c>
      <c r="H33" s="38"/>
      <c r="I33" s="38"/>
      <c r="J33" s="38">
        <f t="shared" si="1"/>
        <v>0</v>
      </c>
      <c r="K33" s="9"/>
      <c r="L33" s="9"/>
      <c r="M33" s="23"/>
    </row>
    <row r="34" spans="1:13">
      <c r="A34" s="10">
        <f>A33+1</f>
        <v>15</v>
      </c>
      <c r="B34" s="14" t="s">
        <v>34</v>
      </c>
      <c r="C34" s="14"/>
      <c r="D34" s="26"/>
      <c r="E34" s="9"/>
      <c r="F34" s="9"/>
      <c r="G34" s="38">
        <f t="shared" si="0"/>
        <v>0</v>
      </c>
      <c r="H34" s="38"/>
      <c r="I34" s="38"/>
      <c r="J34" s="38">
        <f t="shared" si="1"/>
        <v>0</v>
      </c>
      <c r="K34" s="9"/>
      <c r="L34" s="9"/>
      <c r="M34" s="23"/>
    </row>
    <row r="35" spans="1:13" s="1" customFormat="1">
      <c r="A35" s="17" t="s">
        <v>36</v>
      </c>
      <c r="B35" s="18"/>
      <c r="C35" s="28"/>
      <c r="D35" s="25"/>
      <c r="E35" s="4"/>
      <c r="F35" s="4"/>
      <c r="G35" s="39">
        <f t="shared" si="0"/>
        <v>0</v>
      </c>
      <c r="H35" s="39"/>
      <c r="I35" s="39"/>
      <c r="J35" s="39">
        <f t="shared" si="1"/>
        <v>0</v>
      </c>
      <c r="K35" s="4"/>
      <c r="L35" s="4"/>
      <c r="M35" s="25"/>
    </row>
    <row r="36" spans="1:13" s="1" customFormat="1">
      <c r="A36" s="17" t="s">
        <v>53</v>
      </c>
      <c r="B36" s="18"/>
      <c r="C36" s="28"/>
      <c r="D36" s="25"/>
      <c r="E36" s="4"/>
      <c r="F36" s="4"/>
      <c r="G36" s="39">
        <f t="shared" si="0"/>
        <v>0</v>
      </c>
      <c r="H36" s="39"/>
      <c r="I36" s="39"/>
      <c r="J36" s="39">
        <f t="shared" si="1"/>
        <v>0</v>
      </c>
      <c r="K36" s="4"/>
      <c r="L36" s="4"/>
      <c r="M36" s="25"/>
    </row>
    <row r="37" spans="1:13" ht="75">
      <c r="A37" s="9">
        <v>1</v>
      </c>
      <c r="B37" s="7" t="s">
        <v>38</v>
      </c>
      <c r="C37" s="14"/>
      <c r="D37" s="23"/>
      <c r="E37" s="9"/>
      <c r="F37" s="9"/>
      <c r="G37" s="38">
        <f t="shared" si="0"/>
        <v>0</v>
      </c>
      <c r="H37" s="38"/>
      <c r="I37" s="38"/>
      <c r="J37" s="38">
        <f t="shared" si="1"/>
        <v>0</v>
      </c>
      <c r="K37" s="9"/>
      <c r="L37" s="9"/>
      <c r="M37" s="23"/>
    </row>
    <row r="38" spans="1:13" ht="60">
      <c r="A38" s="9">
        <f>A37+1</f>
        <v>2</v>
      </c>
      <c r="B38" s="7" t="s">
        <v>37</v>
      </c>
      <c r="C38" s="14"/>
      <c r="D38" s="23"/>
      <c r="E38" s="9"/>
      <c r="F38" s="9"/>
      <c r="G38" s="38">
        <f t="shared" si="0"/>
        <v>0</v>
      </c>
      <c r="H38" s="38"/>
      <c r="I38" s="38"/>
      <c r="J38" s="38">
        <f t="shared" si="1"/>
        <v>0</v>
      </c>
      <c r="K38" s="9"/>
      <c r="L38" s="9"/>
      <c r="M38" s="23"/>
    </row>
    <row r="39" spans="1:13" ht="30">
      <c r="A39" s="9">
        <f t="shared" ref="A39:A64" si="3">A38+1</f>
        <v>3</v>
      </c>
      <c r="B39" s="7" t="s">
        <v>60</v>
      </c>
      <c r="C39" s="14"/>
      <c r="D39" s="23"/>
      <c r="E39" s="9"/>
      <c r="F39" s="9"/>
      <c r="G39" s="38">
        <f t="shared" si="0"/>
        <v>0</v>
      </c>
      <c r="H39" s="38"/>
      <c r="I39" s="38"/>
      <c r="J39" s="38">
        <f t="shared" si="1"/>
        <v>0</v>
      </c>
      <c r="K39" s="9"/>
      <c r="L39" s="9"/>
      <c r="M39" s="23"/>
    </row>
    <row r="40" spans="1:13" ht="120">
      <c r="A40" s="9">
        <f t="shared" si="3"/>
        <v>4</v>
      </c>
      <c r="B40" s="7" t="s">
        <v>39</v>
      </c>
      <c r="C40" s="14"/>
      <c r="D40" s="23"/>
      <c r="E40" s="9"/>
      <c r="F40" s="9"/>
      <c r="G40" s="38">
        <f t="shared" si="0"/>
        <v>0</v>
      </c>
      <c r="H40" s="38"/>
      <c r="I40" s="38"/>
      <c r="J40" s="38">
        <f t="shared" si="1"/>
        <v>0</v>
      </c>
      <c r="K40" s="9"/>
      <c r="L40" s="9"/>
      <c r="M40" s="23"/>
    </row>
    <row r="41" spans="1:13" ht="30">
      <c r="A41" s="9">
        <f t="shared" si="3"/>
        <v>5</v>
      </c>
      <c r="B41" s="7" t="s">
        <v>40</v>
      </c>
      <c r="C41" s="14"/>
      <c r="D41" s="23"/>
      <c r="E41" s="9"/>
      <c r="F41" s="9"/>
      <c r="G41" s="38">
        <f t="shared" si="0"/>
        <v>0</v>
      </c>
      <c r="H41" s="38"/>
      <c r="I41" s="38"/>
      <c r="J41" s="38">
        <f t="shared" si="1"/>
        <v>0</v>
      </c>
      <c r="K41" s="9"/>
      <c r="L41" s="9"/>
      <c r="M41" s="23"/>
    </row>
    <row r="42" spans="1:13" ht="45">
      <c r="A42" s="9">
        <f t="shared" si="3"/>
        <v>6</v>
      </c>
      <c r="B42" s="8" t="s">
        <v>41</v>
      </c>
      <c r="C42" s="13"/>
      <c r="D42" s="23"/>
      <c r="E42" s="9"/>
      <c r="F42" s="9"/>
      <c r="G42" s="38">
        <f t="shared" si="0"/>
        <v>0</v>
      </c>
      <c r="H42" s="38"/>
      <c r="I42" s="38"/>
      <c r="J42" s="38">
        <f t="shared" si="1"/>
        <v>0</v>
      </c>
      <c r="K42" s="9"/>
      <c r="L42" s="9"/>
      <c r="M42" s="23"/>
    </row>
    <row r="43" spans="1:13" ht="60">
      <c r="A43" s="9">
        <f t="shared" si="3"/>
        <v>7</v>
      </c>
      <c r="B43" s="8" t="s">
        <v>42</v>
      </c>
      <c r="C43" s="13"/>
      <c r="D43" s="23"/>
      <c r="E43" s="9"/>
      <c r="F43" s="9"/>
      <c r="G43" s="38">
        <f t="shared" si="0"/>
        <v>0</v>
      </c>
      <c r="H43" s="38"/>
      <c r="I43" s="38"/>
      <c r="J43" s="38">
        <f t="shared" si="1"/>
        <v>0</v>
      </c>
      <c r="K43" s="9"/>
      <c r="L43" s="9"/>
      <c r="M43" s="23"/>
    </row>
    <row r="44" spans="1:13" ht="60">
      <c r="A44" s="9">
        <f t="shared" si="3"/>
        <v>8</v>
      </c>
      <c r="B44" s="8" t="s">
        <v>43</v>
      </c>
      <c r="C44" s="13"/>
      <c r="D44" s="23"/>
      <c r="E44" s="9"/>
      <c r="F44" s="9"/>
      <c r="G44" s="38">
        <f t="shared" si="0"/>
        <v>0</v>
      </c>
      <c r="H44" s="38"/>
      <c r="I44" s="38"/>
      <c r="J44" s="38">
        <f t="shared" si="1"/>
        <v>0</v>
      </c>
      <c r="K44" s="9"/>
      <c r="L44" s="9"/>
      <c r="M44" s="23"/>
    </row>
    <row r="45" spans="1:13" ht="60">
      <c r="A45" s="9">
        <f t="shared" si="3"/>
        <v>9</v>
      </c>
      <c r="B45" s="8" t="s">
        <v>44</v>
      </c>
      <c r="C45" s="13"/>
      <c r="D45" s="23"/>
      <c r="E45" s="9"/>
      <c r="F45" s="9"/>
      <c r="G45" s="38">
        <f t="shared" si="0"/>
        <v>0</v>
      </c>
      <c r="H45" s="38"/>
      <c r="I45" s="38"/>
      <c r="J45" s="38">
        <f t="shared" si="1"/>
        <v>0</v>
      </c>
      <c r="K45" s="9"/>
      <c r="L45" s="9"/>
      <c r="M45" s="23"/>
    </row>
    <row r="46" spans="1:13" ht="45">
      <c r="A46" s="9">
        <f t="shared" si="3"/>
        <v>10</v>
      </c>
      <c r="B46" s="8" t="s">
        <v>45</v>
      </c>
      <c r="C46" s="13"/>
      <c r="D46" s="23"/>
      <c r="E46" s="9"/>
      <c r="F46" s="9"/>
      <c r="G46" s="38">
        <f t="shared" si="0"/>
        <v>0</v>
      </c>
      <c r="H46" s="38"/>
      <c r="I46" s="38"/>
      <c r="J46" s="38">
        <f t="shared" si="1"/>
        <v>0</v>
      </c>
      <c r="K46" s="9"/>
      <c r="L46" s="9"/>
      <c r="M46" s="23"/>
    </row>
    <row r="47" spans="1:13" ht="75">
      <c r="A47" s="9">
        <f t="shared" si="3"/>
        <v>11</v>
      </c>
      <c r="B47" s="8" t="s">
        <v>46</v>
      </c>
      <c r="C47" s="13"/>
      <c r="D47" s="23"/>
      <c r="E47" s="9"/>
      <c r="F47" s="9"/>
      <c r="G47" s="38">
        <f t="shared" si="0"/>
        <v>0</v>
      </c>
      <c r="H47" s="38"/>
      <c r="I47" s="38"/>
      <c r="J47" s="38">
        <f t="shared" si="1"/>
        <v>0</v>
      </c>
      <c r="K47" s="9"/>
      <c r="L47" s="9"/>
      <c r="M47" s="23"/>
    </row>
    <row r="48" spans="1:13" ht="75">
      <c r="A48" s="9">
        <f t="shared" si="3"/>
        <v>12</v>
      </c>
      <c r="B48" s="8" t="s">
        <v>47</v>
      </c>
      <c r="C48" s="13"/>
      <c r="D48" s="23"/>
      <c r="E48" s="9"/>
      <c r="F48" s="9"/>
      <c r="G48" s="38">
        <f t="shared" si="0"/>
        <v>0</v>
      </c>
      <c r="H48" s="38"/>
      <c r="I48" s="38"/>
      <c r="J48" s="38">
        <f t="shared" si="1"/>
        <v>0</v>
      </c>
      <c r="K48" s="9"/>
      <c r="L48" s="9"/>
      <c r="M48" s="23"/>
    </row>
    <row r="49" spans="1:13" ht="30">
      <c r="A49" s="9">
        <f t="shared" si="3"/>
        <v>13</v>
      </c>
      <c r="B49" s="8" t="s">
        <v>48</v>
      </c>
      <c r="C49" s="13"/>
      <c r="D49" s="23"/>
      <c r="E49" s="9"/>
      <c r="F49" s="9"/>
      <c r="G49" s="38">
        <f t="shared" si="0"/>
        <v>0</v>
      </c>
      <c r="H49" s="38"/>
      <c r="I49" s="38"/>
      <c r="J49" s="38">
        <f t="shared" si="1"/>
        <v>0</v>
      </c>
      <c r="K49" s="9"/>
      <c r="L49" s="9"/>
      <c r="M49" s="23"/>
    </row>
    <row r="50" spans="1:13" ht="60">
      <c r="A50" s="9">
        <f t="shared" si="3"/>
        <v>14</v>
      </c>
      <c r="B50" s="8" t="s">
        <v>49</v>
      </c>
      <c r="C50" s="13"/>
      <c r="D50" s="23"/>
      <c r="E50" s="9"/>
      <c r="F50" s="9"/>
      <c r="G50" s="38">
        <f t="shared" si="0"/>
        <v>0</v>
      </c>
      <c r="H50" s="38"/>
      <c r="I50" s="38"/>
      <c r="J50" s="38">
        <f t="shared" si="1"/>
        <v>0</v>
      </c>
      <c r="K50" s="9"/>
      <c r="L50" s="9"/>
      <c r="M50" s="23"/>
    </row>
    <row r="51" spans="1:13" ht="90">
      <c r="A51" s="9">
        <f t="shared" si="3"/>
        <v>15</v>
      </c>
      <c r="B51" s="8" t="s">
        <v>50</v>
      </c>
      <c r="C51" s="13"/>
      <c r="D51" s="23"/>
      <c r="E51" s="9"/>
      <c r="F51" s="9"/>
      <c r="G51" s="38">
        <f t="shared" si="0"/>
        <v>0</v>
      </c>
      <c r="H51" s="38"/>
      <c r="I51" s="38"/>
      <c r="J51" s="38">
        <f t="shared" si="1"/>
        <v>0</v>
      </c>
      <c r="K51" s="9"/>
      <c r="L51" s="9"/>
      <c r="M51" s="23"/>
    </row>
    <row r="52" spans="1:13" ht="60">
      <c r="A52" s="9">
        <f t="shared" si="3"/>
        <v>16</v>
      </c>
      <c r="B52" s="8" t="s">
        <v>51</v>
      </c>
      <c r="C52" s="13"/>
      <c r="D52" s="23"/>
      <c r="E52" s="9"/>
      <c r="F52" s="9"/>
      <c r="G52" s="38">
        <f t="shared" si="0"/>
        <v>0</v>
      </c>
      <c r="H52" s="38"/>
      <c r="I52" s="38"/>
      <c r="J52" s="38">
        <f t="shared" si="1"/>
        <v>0</v>
      </c>
      <c r="K52" s="9"/>
      <c r="L52" s="9"/>
      <c r="M52" s="23"/>
    </row>
    <row r="53" spans="1:13" ht="45">
      <c r="A53" s="9">
        <f t="shared" si="3"/>
        <v>17</v>
      </c>
      <c r="B53" s="8" t="s">
        <v>52</v>
      </c>
      <c r="C53" s="13"/>
      <c r="D53" s="23"/>
      <c r="E53" s="9"/>
      <c r="F53" s="9"/>
      <c r="G53" s="38">
        <f t="shared" si="0"/>
        <v>0</v>
      </c>
      <c r="H53" s="38"/>
      <c r="I53" s="38"/>
      <c r="J53" s="38">
        <f t="shared" si="1"/>
        <v>0</v>
      </c>
      <c r="K53" s="9"/>
      <c r="L53" s="9"/>
      <c r="M53" s="23"/>
    </row>
    <row r="54" spans="1:13" s="1" customFormat="1">
      <c r="A54" s="19" t="s">
        <v>54</v>
      </c>
      <c r="B54" s="20"/>
      <c r="C54" s="29"/>
      <c r="D54" s="25"/>
      <c r="E54" s="4"/>
      <c r="F54" s="4"/>
      <c r="G54" s="4">
        <f t="shared" si="0"/>
        <v>0</v>
      </c>
      <c r="H54" s="4"/>
      <c r="I54" s="4"/>
      <c r="J54" s="4">
        <f t="shared" si="1"/>
        <v>0</v>
      </c>
      <c r="K54" s="4"/>
      <c r="L54" s="4"/>
      <c r="M54" s="25"/>
    </row>
    <row r="55" spans="1:13">
      <c r="A55" s="9">
        <v>1</v>
      </c>
      <c r="B55" s="8" t="s">
        <v>55</v>
      </c>
      <c r="C55" s="50"/>
      <c r="D55" s="23"/>
      <c r="E55" s="9"/>
      <c r="F55" s="9"/>
      <c r="G55" s="9">
        <f t="shared" si="0"/>
        <v>0</v>
      </c>
      <c r="H55" s="9"/>
      <c r="I55" s="9"/>
      <c r="J55" s="9">
        <f t="shared" si="1"/>
        <v>0</v>
      </c>
      <c r="K55" s="9"/>
      <c r="L55" s="9"/>
      <c r="M55" s="23"/>
    </row>
    <row r="56" spans="1:13">
      <c r="A56" s="9">
        <f t="shared" si="3"/>
        <v>2</v>
      </c>
      <c r="B56" s="8" t="s">
        <v>56</v>
      </c>
      <c r="C56" s="51"/>
      <c r="D56" s="23"/>
      <c r="E56" s="9"/>
      <c r="F56" s="9"/>
      <c r="G56" s="9">
        <f t="shared" si="0"/>
        <v>0</v>
      </c>
      <c r="H56" s="9"/>
      <c r="I56" s="9"/>
      <c r="J56" s="9">
        <f t="shared" si="1"/>
        <v>0</v>
      </c>
      <c r="K56" s="9"/>
      <c r="L56" s="9"/>
      <c r="M56" s="23"/>
    </row>
    <row r="57" spans="1:13" ht="60">
      <c r="A57" s="9">
        <f t="shared" si="3"/>
        <v>3</v>
      </c>
      <c r="B57" s="8" t="s">
        <v>57</v>
      </c>
      <c r="C57" s="51"/>
      <c r="D57" s="23"/>
      <c r="E57" s="9"/>
      <c r="F57" s="9"/>
      <c r="G57" s="9">
        <f t="shared" si="0"/>
        <v>0</v>
      </c>
      <c r="H57" s="9"/>
      <c r="I57" s="9"/>
      <c r="J57" s="9">
        <f t="shared" si="1"/>
        <v>0</v>
      </c>
      <c r="K57" s="9"/>
      <c r="L57" s="9"/>
      <c r="M57" s="23"/>
    </row>
    <row r="58" spans="1:13" ht="30">
      <c r="A58" s="9">
        <f t="shared" si="3"/>
        <v>4</v>
      </c>
      <c r="B58" s="8" t="s">
        <v>58</v>
      </c>
      <c r="C58" s="51"/>
      <c r="D58" s="23"/>
      <c r="E58" s="9"/>
      <c r="F58" s="9"/>
      <c r="G58" s="9">
        <f t="shared" si="0"/>
        <v>0</v>
      </c>
      <c r="H58" s="9"/>
      <c r="I58" s="9"/>
      <c r="J58" s="9">
        <f t="shared" si="1"/>
        <v>0</v>
      </c>
      <c r="K58" s="9"/>
      <c r="L58" s="9"/>
      <c r="M58" s="23"/>
    </row>
    <row r="59" spans="1:13" ht="45">
      <c r="A59" s="9">
        <f t="shared" si="3"/>
        <v>5</v>
      </c>
      <c r="B59" s="8" t="s">
        <v>59</v>
      </c>
      <c r="C59" s="52"/>
      <c r="D59" s="23"/>
      <c r="E59" s="9"/>
      <c r="F59" s="9"/>
      <c r="G59" s="9">
        <f t="shared" si="0"/>
        <v>0</v>
      </c>
      <c r="H59" s="9"/>
      <c r="I59" s="9"/>
      <c r="J59" s="9">
        <f t="shared" si="1"/>
        <v>0</v>
      </c>
      <c r="K59" s="9"/>
      <c r="L59" s="9"/>
      <c r="M59" s="23"/>
    </row>
    <row r="60" spans="1:13" s="1" customFormat="1">
      <c r="A60" s="19" t="s">
        <v>67</v>
      </c>
      <c r="B60" s="20"/>
      <c r="C60" s="21"/>
      <c r="D60" s="25"/>
      <c r="E60" s="4"/>
      <c r="F60" s="4"/>
      <c r="G60" s="4"/>
      <c r="H60" s="4"/>
      <c r="I60" s="4"/>
      <c r="J60" s="4"/>
      <c r="K60" s="4"/>
      <c r="L60" s="4"/>
      <c r="M60" s="25"/>
    </row>
    <row r="61" spans="1:13">
      <c r="A61" s="9">
        <v>1</v>
      </c>
      <c r="B61" s="9" t="s">
        <v>61</v>
      </c>
      <c r="C61" s="13"/>
      <c r="D61" s="23"/>
      <c r="E61" s="9"/>
      <c r="F61" s="9"/>
      <c r="G61" s="9">
        <f t="shared" si="0"/>
        <v>0</v>
      </c>
      <c r="H61" s="9"/>
      <c r="I61" s="9"/>
      <c r="J61" s="9">
        <f t="shared" si="1"/>
        <v>0</v>
      </c>
      <c r="K61" s="9"/>
      <c r="L61" s="9"/>
      <c r="M61" s="23"/>
    </row>
    <row r="62" spans="1:13">
      <c r="A62" s="9">
        <f>A61+1</f>
        <v>2</v>
      </c>
      <c r="B62" s="9" t="s">
        <v>62</v>
      </c>
      <c r="C62" s="13"/>
      <c r="D62" s="23"/>
      <c r="E62" s="9"/>
      <c r="F62" s="9"/>
      <c r="G62" s="9">
        <f t="shared" si="0"/>
        <v>0</v>
      </c>
      <c r="H62" s="9"/>
      <c r="I62" s="9"/>
      <c r="J62" s="9">
        <f t="shared" si="1"/>
        <v>0</v>
      </c>
      <c r="K62" s="9"/>
      <c r="L62" s="9"/>
      <c r="M62" s="23"/>
    </row>
    <row r="63" spans="1:13">
      <c r="A63" s="9">
        <f t="shared" si="3"/>
        <v>3</v>
      </c>
      <c r="B63" s="9" t="s">
        <v>63</v>
      </c>
      <c r="C63" s="13"/>
      <c r="D63" s="23"/>
      <c r="E63" s="9"/>
      <c r="F63" s="9"/>
      <c r="G63" s="9">
        <f t="shared" si="0"/>
        <v>0</v>
      </c>
      <c r="H63" s="9"/>
      <c r="I63" s="9"/>
      <c r="J63" s="9">
        <f t="shared" si="1"/>
        <v>0</v>
      </c>
      <c r="K63" s="9"/>
      <c r="L63" s="9"/>
      <c r="M63" s="23"/>
    </row>
    <row r="64" spans="1:13" ht="30">
      <c r="A64" s="9">
        <f t="shared" si="3"/>
        <v>4</v>
      </c>
      <c r="B64" s="8" t="s">
        <v>64</v>
      </c>
      <c r="C64" s="13"/>
      <c r="D64" s="23"/>
      <c r="E64" s="9"/>
      <c r="F64" s="9"/>
      <c r="G64" s="9">
        <f t="shared" si="0"/>
        <v>0</v>
      </c>
      <c r="H64" s="9"/>
      <c r="I64" s="9"/>
      <c r="J64" s="9">
        <f t="shared" si="1"/>
        <v>0</v>
      </c>
      <c r="K64" s="9"/>
      <c r="L64" s="9"/>
      <c r="M64" s="23"/>
    </row>
    <row r="65" spans="1:13">
      <c r="A65" s="9">
        <f>A64+1</f>
        <v>5</v>
      </c>
      <c r="B65" s="9" t="s">
        <v>65</v>
      </c>
      <c r="C65" s="13"/>
      <c r="D65" s="23"/>
      <c r="E65" s="9"/>
      <c r="F65" s="9"/>
      <c r="G65" s="9">
        <f t="shared" si="0"/>
        <v>0</v>
      </c>
      <c r="H65" s="9"/>
      <c r="I65" s="9"/>
      <c r="J65" s="9">
        <f t="shared" si="1"/>
        <v>0</v>
      </c>
      <c r="K65" s="9"/>
      <c r="L65" s="9"/>
      <c r="M65" s="23"/>
    </row>
    <row r="66" spans="1:13">
      <c r="A66" s="9">
        <f>A65+1</f>
        <v>6</v>
      </c>
      <c r="B66" s="9" t="s">
        <v>66</v>
      </c>
      <c r="C66" s="13"/>
      <c r="D66" s="24"/>
      <c r="E66" s="9"/>
      <c r="F66" s="9"/>
      <c r="G66" s="9">
        <f t="shared" ref="G66" si="4">H66+I66</f>
        <v>0</v>
      </c>
      <c r="H66" s="9"/>
      <c r="I66" s="9"/>
      <c r="J66" s="9">
        <f t="shared" ref="J66" si="5">K66+L66</f>
        <v>0</v>
      </c>
      <c r="K66" s="9"/>
      <c r="L66" s="9"/>
      <c r="M66" s="24"/>
    </row>
    <row r="68" spans="1:13">
      <c r="D68" t="s">
        <v>69</v>
      </c>
    </row>
    <row r="69" spans="1:13">
      <c r="D69"/>
    </row>
    <row r="70" spans="1:13">
      <c r="D70" t="s">
        <v>70</v>
      </c>
    </row>
  </sheetData>
  <autoFilter ref="A9:M65"/>
  <mergeCells count="24">
    <mergeCell ref="B1:M1"/>
    <mergeCell ref="B2:M2"/>
    <mergeCell ref="A6:C8"/>
    <mergeCell ref="M6:M8"/>
    <mergeCell ref="G7:G8"/>
    <mergeCell ref="H7:I7"/>
    <mergeCell ref="J7:J8"/>
    <mergeCell ref="K7:L7"/>
    <mergeCell ref="D6:D8"/>
    <mergeCell ref="E6:E8"/>
    <mergeCell ref="F6:F8"/>
    <mergeCell ref="G6:I6"/>
    <mergeCell ref="J6:L6"/>
    <mergeCell ref="B10:B12"/>
    <mergeCell ref="A10:A12"/>
    <mergeCell ref="B13:B14"/>
    <mergeCell ref="A13:A14"/>
    <mergeCell ref="B18:B20"/>
    <mergeCell ref="A18:A20"/>
    <mergeCell ref="B26:B30"/>
    <mergeCell ref="B31:B32"/>
    <mergeCell ref="A31:A32"/>
    <mergeCell ref="A26:A30"/>
    <mergeCell ref="C55:C59"/>
  </mergeCells>
  <pageMargins left="0.11811023622047245" right="0.11811023622047245" top="0" bottom="0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5"/>
  <cols>
    <col min="1" max="1" width="25" customWidth="1"/>
    <col min="2" max="2" width="16.28515625" customWidth="1"/>
  </cols>
  <sheetData>
    <row r="1" spans="1:2">
      <c r="B1" t="s">
        <v>73</v>
      </c>
    </row>
    <row r="2" spans="1:2" ht="123.6" customHeight="1">
      <c r="A2" s="66" t="s">
        <v>74</v>
      </c>
      <c r="B2" s="66"/>
    </row>
    <row r="3" spans="1:2" ht="15.75">
      <c r="A3" s="36" t="s">
        <v>75</v>
      </c>
      <c r="B3" s="37">
        <f>1744+12</f>
        <v>1756</v>
      </c>
    </row>
  </sheetData>
  <mergeCells count="1">
    <mergeCell ref="A2:B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МОНИТОРИНГ ДиН КлРук</vt:lpstr>
      <vt:lpstr>приложение2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2020-06-02T05:43:07Z</dcterms:modified>
</cp:coreProperties>
</file>